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tosv02\030_研究\開発室\04. 自社製品 【後発品】\1. 製品情報 関連  （一覧表含む）\コード一覧表（自社製品）\【HP掲載】統一商品／JAN／調剤・販売・元梱包装単位／HOT番号／レセプトコード／薬価コード　一覧表（発売中・経過措置品のみ）\"/>
    </mc:Choice>
  </mc:AlternateContent>
  <xr:revisionPtr revIDLastSave="0" documentId="13_ncr:1_{E5C27520-FE2A-4D58-A4D5-D3A903E2CBD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寿製薬　製品コード一覧表" sheetId="1" r:id="rId1"/>
  </sheets>
  <definedNames>
    <definedName name="_xlnm.Print_Area" localSheetId="0">'寿製薬　製品コード一覧表'!$A$1:$O$55</definedName>
    <definedName name="_xlnm.Print_Titles" localSheetId="0">'寿製薬　製品コード一覧表'!$1:$2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9" i="1" s="1"/>
  <c r="A10" i="1" s="1"/>
  <c r="A11" i="1" s="1"/>
  <c r="A16" i="1" s="1"/>
  <c r="A17" i="1" s="1"/>
  <c r="A19" i="1" s="1"/>
  <c r="A20" i="1" s="1"/>
  <c r="A22" i="1" s="1"/>
  <c r="A23" i="1" s="1"/>
  <c r="A25" i="1" s="1"/>
  <c r="A27" i="1" s="1"/>
  <c r="A30" i="1" s="1"/>
  <c r="A31" i="1" s="1"/>
  <c r="A33" i="1" s="1"/>
  <c r="A35" i="1" s="1"/>
  <c r="A36" i="1" s="1"/>
  <c r="A38" i="1" s="1"/>
  <c r="A39" i="1" s="1"/>
  <c r="A41" i="1" s="1"/>
  <c r="A42" i="1" s="1"/>
  <c r="A44" i="1" s="1"/>
  <c r="A45" i="1" s="1"/>
  <c r="A46" i="1" s="1"/>
  <c r="A47" i="1" s="1"/>
  <c r="A50" i="1" l="1"/>
  <c r="A52" i="1"/>
  <c r="A55" i="1" s="1"/>
</calcChain>
</file>

<file path=xl/sharedStrings.xml><?xml version="1.0" encoding="utf-8"?>
<sst xmlns="http://schemas.openxmlformats.org/spreadsheetml/2006/main" count="479" uniqueCount="261">
  <si>
    <t>087016</t>
    <phoneticPr fontId="2"/>
  </si>
  <si>
    <t>4987</t>
    <phoneticPr fontId="2"/>
  </si>
  <si>
    <t>071</t>
    <phoneticPr fontId="2"/>
  </si>
  <si>
    <t>121017</t>
    <phoneticPr fontId="2"/>
  </si>
  <si>
    <t>086019</t>
    <phoneticPr fontId="2"/>
  </si>
  <si>
    <t>(01)14987071086016</t>
    <phoneticPr fontId="2"/>
  </si>
  <si>
    <t>086026</t>
    <phoneticPr fontId="2"/>
  </si>
  <si>
    <t>(01)14987071086023</t>
    <phoneticPr fontId="2"/>
  </si>
  <si>
    <t>086033</t>
    <phoneticPr fontId="2"/>
  </si>
  <si>
    <t>(01)14987071086030</t>
    <phoneticPr fontId="2"/>
  </si>
  <si>
    <t>085012</t>
    <phoneticPr fontId="2"/>
  </si>
  <si>
    <t>(01)14987071085019</t>
    <phoneticPr fontId="2"/>
  </si>
  <si>
    <t>085029</t>
    <phoneticPr fontId="2"/>
  </si>
  <si>
    <t>(01)14987071085026</t>
    <phoneticPr fontId="2"/>
  </si>
  <si>
    <t>085036</t>
    <phoneticPr fontId="2"/>
  </si>
  <si>
    <t>(01)14987071085033</t>
    <phoneticPr fontId="2"/>
  </si>
  <si>
    <t>090016</t>
    <phoneticPr fontId="2"/>
  </si>
  <si>
    <t>(01)14987071090013</t>
    <phoneticPr fontId="2"/>
  </si>
  <si>
    <t>090023</t>
    <phoneticPr fontId="2"/>
  </si>
  <si>
    <t>(01)14987071090020</t>
    <phoneticPr fontId="2"/>
  </si>
  <si>
    <t>090030</t>
    <phoneticPr fontId="2"/>
  </si>
  <si>
    <t>(01)14987071090037</t>
    <phoneticPr fontId="2"/>
  </si>
  <si>
    <t>(01)14987071129034</t>
    <phoneticPr fontId="2"/>
  </si>
  <si>
    <t>(01)14987071129010</t>
    <phoneticPr fontId="2"/>
  </si>
  <si>
    <t>(01)14987071129027</t>
    <phoneticPr fontId="2"/>
  </si>
  <si>
    <t>(01)14987071129102</t>
    <phoneticPr fontId="2"/>
  </si>
  <si>
    <t>(01)14987071129119</t>
    <phoneticPr fontId="2"/>
  </si>
  <si>
    <t>(01)14987071087013</t>
    <phoneticPr fontId="2"/>
  </si>
  <si>
    <t>(01)14987071121014</t>
    <phoneticPr fontId="2"/>
  </si>
  <si>
    <t>121017</t>
  </si>
  <si>
    <t>087016</t>
  </si>
  <si>
    <t>090016</t>
  </si>
  <si>
    <t>090023</t>
  </si>
  <si>
    <t>090030</t>
  </si>
  <si>
    <t>085012</t>
  </si>
  <si>
    <t>085029</t>
  </si>
  <si>
    <t>085036</t>
  </si>
  <si>
    <t>086019</t>
  </si>
  <si>
    <t>086026</t>
  </si>
  <si>
    <t>086033</t>
  </si>
  <si>
    <t>(01)04987699457314</t>
  </si>
  <si>
    <t>(01)04987071121031</t>
  </si>
  <si>
    <t>(01)04987071090054</t>
  </si>
  <si>
    <t>(01)04987071085050</t>
  </si>
  <si>
    <t>(01)04987071086057</t>
  </si>
  <si>
    <t>(01)04987699457543</t>
  </si>
  <si>
    <t>233</t>
    <phoneticPr fontId="2"/>
  </si>
  <si>
    <t>(01)04987233745341</t>
    <phoneticPr fontId="2"/>
  </si>
  <si>
    <t>(01)04987233745525</t>
    <phoneticPr fontId="2"/>
  </si>
  <si>
    <t>(01)04987233745372</t>
    <phoneticPr fontId="2"/>
  </si>
  <si>
    <t>(01)04987233745532</t>
    <phoneticPr fontId="2"/>
  </si>
  <si>
    <t>(01)14987233103278</t>
    <phoneticPr fontId="2"/>
  </si>
  <si>
    <t>(01)14987233102875</t>
    <phoneticPr fontId="2"/>
  </si>
  <si>
    <t>(01)14987233102882</t>
    <phoneticPr fontId="2"/>
  </si>
  <si>
    <t>(01)14987233103414</t>
    <phoneticPr fontId="2"/>
  </si>
  <si>
    <t>(01)14987233103391</t>
    <phoneticPr fontId="2"/>
  </si>
  <si>
    <t>(01)24987233103275</t>
    <phoneticPr fontId="2"/>
  </si>
  <si>
    <t>(01)24987233102872</t>
    <phoneticPr fontId="2"/>
  </si>
  <si>
    <t>(01)24987233102889</t>
    <phoneticPr fontId="2"/>
  </si>
  <si>
    <t>(01)24987233103411</t>
    <phoneticPr fontId="2"/>
  </si>
  <si>
    <t>(01)24987233103398</t>
    <phoneticPr fontId="2"/>
  </si>
  <si>
    <t>4987</t>
    <phoneticPr fontId="2"/>
  </si>
  <si>
    <t>071</t>
    <phoneticPr fontId="2"/>
  </si>
  <si>
    <t>4987</t>
    <phoneticPr fontId="2"/>
  </si>
  <si>
    <t>071</t>
    <phoneticPr fontId="2"/>
  </si>
  <si>
    <t>4987</t>
    <phoneticPr fontId="2"/>
  </si>
  <si>
    <t>4987</t>
    <phoneticPr fontId="2"/>
  </si>
  <si>
    <t>233</t>
    <phoneticPr fontId="2"/>
  </si>
  <si>
    <t>233</t>
    <phoneticPr fontId="2"/>
  </si>
  <si>
    <t>No.</t>
    <phoneticPr fontId="2"/>
  </si>
  <si>
    <t>製　品  名</t>
    <rPh sb="0" eb="1">
      <t>セイ</t>
    </rPh>
    <rPh sb="2" eb="6">
      <t>ヒンメイ</t>
    </rPh>
    <phoneticPr fontId="2"/>
  </si>
  <si>
    <t>規　格</t>
    <rPh sb="0" eb="1">
      <t>タダシ</t>
    </rPh>
    <rPh sb="2" eb="3">
      <t>カク</t>
    </rPh>
    <phoneticPr fontId="2"/>
  </si>
  <si>
    <t>JANコード</t>
    <phoneticPr fontId="2"/>
  </si>
  <si>
    <t>GS1コード
(調剤包装単位）</t>
    <rPh sb="8" eb="10">
      <t>チョウザイ</t>
    </rPh>
    <rPh sb="10" eb="12">
      <t>ホウソウ</t>
    </rPh>
    <rPh sb="12" eb="14">
      <t>タンイ</t>
    </rPh>
    <phoneticPr fontId="2"/>
  </si>
  <si>
    <t>GS1コード
(販売包装単位）</t>
    <rPh sb="8" eb="10">
      <t>ハンバイ</t>
    </rPh>
    <rPh sb="10" eb="12">
      <t>ホウソウ</t>
    </rPh>
    <rPh sb="12" eb="14">
      <t>タンイ</t>
    </rPh>
    <phoneticPr fontId="2"/>
  </si>
  <si>
    <t>GS1コード
(元梱包装単位）</t>
    <rPh sb="8" eb="9">
      <t>モト</t>
    </rPh>
    <rPh sb="9" eb="10">
      <t>コン</t>
    </rPh>
    <rPh sb="10" eb="12">
      <t>ホウソウ</t>
    </rPh>
    <rPh sb="12" eb="14">
      <t>タンイ</t>
    </rPh>
    <phoneticPr fontId="2"/>
  </si>
  <si>
    <t>HOT番号</t>
    <rPh sb="3" eb="5">
      <t>バンゴウ</t>
    </rPh>
    <phoneticPr fontId="2"/>
  </si>
  <si>
    <t>レセプト電算処理
システムコード</t>
    <rPh sb="4" eb="6">
      <t>デンサン</t>
    </rPh>
    <rPh sb="6" eb="8">
      <t>ショリ</t>
    </rPh>
    <phoneticPr fontId="2"/>
  </si>
  <si>
    <t>アズロキサ錠15mg</t>
    <rPh sb="5" eb="6">
      <t>ジョウ</t>
    </rPh>
    <phoneticPr fontId="2"/>
  </si>
  <si>
    <t>アズロキサ顆粒2.5％</t>
    <rPh sb="5" eb="7">
      <t>カリュウ</t>
    </rPh>
    <phoneticPr fontId="2"/>
  </si>
  <si>
    <t>0.6ｇｘ140包</t>
    <rPh sb="8" eb="9">
      <t>ホウ</t>
    </rPh>
    <phoneticPr fontId="2"/>
  </si>
  <si>
    <t>スーグラ錠25mg</t>
    <rPh sb="4" eb="5">
      <t>ジョウ</t>
    </rPh>
    <phoneticPr fontId="2"/>
  </si>
  <si>
    <t>スーグラ錠50mg</t>
    <rPh sb="4" eb="5">
      <t>ジョウ</t>
    </rPh>
    <phoneticPr fontId="2"/>
  </si>
  <si>
    <t>マーズレン配合錠0.375ES</t>
    <rPh sb="5" eb="7">
      <t>ハイゴウ</t>
    </rPh>
    <rPh sb="7" eb="8">
      <t>ジョウ</t>
    </rPh>
    <phoneticPr fontId="2"/>
  </si>
  <si>
    <t>マーズレン配合錠0.5ES</t>
    <rPh sb="5" eb="7">
      <t>ハイゴウ</t>
    </rPh>
    <rPh sb="7" eb="8">
      <t>ジョウ</t>
    </rPh>
    <phoneticPr fontId="2"/>
  </si>
  <si>
    <t>マーズレン配合錠1.0ES</t>
    <rPh sb="5" eb="7">
      <t>ハイゴウ</t>
    </rPh>
    <rPh sb="7" eb="8">
      <t>ジョウ</t>
    </rPh>
    <phoneticPr fontId="2"/>
  </si>
  <si>
    <t>マーズレンS配合顆粒</t>
    <rPh sb="6" eb="8">
      <t>ハイゴウ</t>
    </rPh>
    <rPh sb="8" eb="10">
      <t>カリュウ</t>
    </rPh>
    <phoneticPr fontId="2"/>
  </si>
  <si>
    <t>統一商品コード</t>
    <rPh sb="0" eb="2">
      <t>トウイツ</t>
    </rPh>
    <rPh sb="2" eb="4">
      <t>ショウヒン</t>
    </rPh>
    <phoneticPr fontId="2"/>
  </si>
  <si>
    <t>071</t>
  </si>
  <si>
    <t>トラセミド錠4mg「KO」</t>
  </si>
  <si>
    <t>4987</t>
  </si>
  <si>
    <t>(01)04987071155043</t>
  </si>
  <si>
    <t>(01)04987071155050</t>
  </si>
  <si>
    <t>(01)14987071155019</t>
  </si>
  <si>
    <t>(01)14987071155026</t>
  </si>
  <si>
    <t>(01)14987071155033</t>
  </si>
  <si>
    <t>トラセミド錠8mg「KO」</t>
    <phoneticPr fontId="2"/>
  </si>
  <si>
    <t>(01)04987071156040</t>
  </si>
  <si>
    <t>(01)14987071156016</t>
  </si>
  <si>
    <t>(01)14987071156023</t>
  </si>
  <si>
    <t>(01)04987071156057</t>
  </si>
  <si>
    <t>(01)14987071156030</t>
  </si>
  <si>
    <t>1260106010101</t>
  </si>
  <si>
    <t>1260106010102</t>
  </si>
  <si>
    <t>1260106010201</t>
  </si>
  <si>
    <t>1260113010101</t>
  </si>
  <si>
    <t>1260113010102</t>
  </si>
  <si>
    <t>1260113010201</t>
  </si>
  <si>
    <t>スージャヌ配合錠</t>
    <phoneticPr fontId="2"/>
  </si>
  <si>
    <t>(01)04987233745914</t>
    <phoneticPr fontId="2"/>
  </si>
  <si>
    <t>(01)14987233105340</t>
    <phoneticPr fontId="2"/>
  </si>
  <si>
    <t>フレカイニド酢酸塩錠50mg「KO」</t>
    <phoneticPr fontId="2"/>
  </si>
  <si>
    <t>(01)04987071157047</t>
  </si>
  <si>
    <t>(01)14987071157013</t>
  </si>
  <si>
    <t>(01)14987071157020</t>
  </si>
  <si>
    <t>(01)04987071157054</t>
  </si>
  <si>
    <t>(01)14987071157037</t>
  </si>
  <si>
    <t>フレカイニド酢酸塩錠100mg「KO」</t>
    <phoneticPr fontId="2"/>
  </si>
  <si>
    <t>(01)04987071158037</t>
  </si>
  <si>
    <t>(01)14987071158010</t>
  </si>
  <si>
    <t>(01)14987071158027</t>
  </si>
  <si>
    <t>1264418010101</t>
  </si>
  <si>
    <t>1264418010102</t>
  </si>
  <si>
    <t>1264418010201</t>
  </si>
  <si>
    <t>1264425010101</t>
  </si>
  <si>
    <t>1264425010102</t>
  </si>
  <si>
    <t>ラマトロバン錠50mg「KO」</t>
  </si>
  <si>
    <t>(01)04987071159034</t>
  </si>
  <si>
    <t>(01)14987071159017</t>
  </si>
  <si>
    <t>ラマトロバン錠75mg「KO」</t>
    <phoneticPr fontId="2"/>
  </si>
  <si>
    <t>(01)14987071160013</t>
  </si>
  <si>
    <t>(01)14987071160020</t>
  </si>
  <si>
    <t>(01)04987071160030</t>
  </si>
  <si>
    <t>ロルノキシカム錠2mg「KO」</t>
  </si>
  <si>
    <t>ロルノキシカム錠4mg「KO」</t>
  </si>
  <si>
    <t>(01)04987071161037</t>
  </si>
  <si>
    <t>(01)14987071161010</t>
  </si>
  <si>
    <t>(01)14987071162017</t>
  </si>
  <si>
    <t>(01)14987071162024</t>
  </si>
  <si>
    <t>(01)04987071162034</t>
  </si>
  <si>
    <t>1266559010101</t>
  </si>
  <si>
    <t>1266566010101</t>
  </si>
  <si>
    <t>1266566010102</t>
  </si>
  <si>
    <t>1266573010101</t>
  </si>
  <si>
    <t>1266580010101</t>
  </si>
  <si>
    <t>1266580010102</t>
  </si>
  <si>
    <t>622665701</t>
  </si>
  <si>
    <t>622665801</t>
  </si>
  <si>
    <t>ゾニサミド錠100mg EX「KO」</t>
    <phoneticPr fontId="2"/>
  </si>
  <si>
    <t>1267327010101</t>
  </si>
  <si>
    <t>1267327010102</t>
  </si>
  <si>
    <t>1267327010201</t>
  </si>
  <si>
    <t>(01)04987071163048</t>
  </si>
  <si>
    <t>(01)04987071163086</t>
  </si>
  <si>
    <t>(01)14987071163014</t>
  </si>
  <si>
    <t>(01)14987071163021</t>
  </si>
  <si>
    <t>(01)14987071163038</t>
  </si>
  <si>
    <t>ナラトリプタン錠2.5mg「KO」</t>
  </si>
  <si>
    <t>(01)04987071164021</t>
  </si>
  <si>
    <t>(01)14987071164011</t>
  </si>
  <si>
    <t>1279429010101</t>
  </si>
  <si>
    <t>622794201</t>
  </si>
  <si>
    <t>PTP100錠</t>
    <rPh sb="6" eb="7">
      <t>ジョウ</t>
    </rPh>
    <phoneticPr fontId="2"/>
  </si>
  <si>
    <t>PTP500錠</t>
    <rPh sb="6" eb="7">
      <t>ジョウ</t>
    </rPh>
    <phoneticPr fontId="2"/>
  </si>
  <si>
    <t>PTP140錠</t>
    <rPh sb="6" eb="7">
      <t>ジョウ</t>
    </rPh>
    <phoneticPr fontId="2"/>
  </si>
  <si>
    <t>バラ300錠</t>
    <rPh sb="5" eb="6">
      <t>ジョウ</t>
    </rPh>
    <phoneticPr fontId="2"/>
  </si>
  <si>
    <t>バラ500錠</t>
    <phoneticPr fontId="2"/>
  </si>
  <si>
    <t>PTP20錠</t>
    <rPh sb="5" eb="6">
      <t>ジョウ</t>
    </rPh>
    <phoneticPr fontId="2"/>
  </si>
  <si>
    <t>PTP1,000錠</t>
    <rPh sb="8" eb="9">
      <t>ジョウ</t>
    </rPh>
    <phoneticPr fontId="2"/>
  </si>
  <si>
    <t>バラ1,000錠</t>
    <phoneticPr fontId="2"/>
  </si>
  <si>
    <t>分包525g</t>
    <rPh sb="0" eb="2">
      <t>ブンポウ</t>
    </rPh>
    <phoneticPr fontId="2"/>
  </si>
  <si>
    <t>分包400g</t>
    <rPh sb="0" eb="2">
      <t>ブンポウ</t>
    </rPh>
    <phoneticPr fontId="2"/>
  </si>
  <si>
    <t>分包480g</t>
    <rPh sb="0" eb="2">
      <t>ブンポウ</t>
    </rPh>
    <phoneticPr fontId="2"/>
  </si>
  <si>
    <t>バラ500g</t>
    <phoneticPr fontId="2"/>
  </si>
  <si>
    <t>バラ1kg</t>
    <phoneticPr fontId="2"/>
  </si>
  <si>
    <t>薬価基準収載医薬品コード</t>
    <rPh sb="0" eb="2">
      <t>ヤッカ</t>
    </rPh>
    <rPh sb="2" eb="4">
      <t>キジュン</t>
    </rPh>
    <rPh sb="4" eb="6">
      <t>シュウサイ</t>
    </rPh>
    <rPh sb="6" eb="9">
      <t>イヤクヒン</t>
    </rPh>
    <phoneticPr fontId="2"/>
  </si>
  <si>
    <t>個別銘柄コード（YJコード）</t>
    <rPh sb="0" eb="2">
      <t>コベツ</t>
    </rPh>
    <rPh sb="2" eb="4">
      <t>メイガラ</t>
    </rPh>
    <phoneticPr fontId="2"/>
  </si>
  <si>
    <t>1139005F1015</t>
    <phoneticPr fontId="2"/>
  </si>
  <si>
    <t>1139005F1058</t>
    <phoneticPr fontId="2"/>
  </si>
  <si>
    <t>1149036F1033</t>
    <phoneticPr fontId="2"/>
  </si>
  <si>
    <t>1149036F2030</t>
    <phoneticPr fontId="2"/>
  </si>
  <si>
    <t>1249009F1015</t>
    <phoneticPr fontId="2"/>
  </si>
  <si>
    <t>2129009F1038</t>
    <phoneticPr fontId="2"/>
  </si>
  <si>
    <t>2129009F2034</t>
    <phoneticPr fontId="2"/>
  </si>
  <si>
    <t>2139009F1034</t>
    <phoneticPr fontId="2"/>
  </si>
  <si>
    <t>2139009F2030</t>
    <phoneticPr fontId="2"/>
  </si>
  <si>
    <t>2160007F1039</t>
    <phoneticPr fontId="2"/>
  </si>
  <si>
    <t>2323002F1025</t>
    <phoneticPr fontId="2"/>
  </si>
  <si>
    <t>2323002D1032</t>
    <phoneticPr fontId="2"/>
  </si>
  <si>
    <t>2329122D1414</t>
    <phoneticPr fontId="2"/>
  </si>
  <si>
    <t>2329122F1032</t>
    <phoneticPr fontId="2"/>
  </si>
  <si>
    <t>2329122F2020</t>
    <phoneticPr fontId="2"/>
  </si>
  <si>
    <t>2329122F3027</t>
    <phoneticPr fontId="2"/>
  </si>
  <si>
    <t>4490021F1033</t>
    <phoneticPr fontId="2"/>
  </si>
  <si>
    <t>4490021F2030</t>
    <phoneticPr fontId="2"/>
  </si>
  <si>
    <t>3969018F1022</t>
    <phoneticPr fontId="2"/>
  </si>
  <si>
    <t>3969018Ｆ2029</t>
    <phoneticPr fontId="2"/>
  </si>
  <si>
    <t>3969107F1022</t>
    <phoneticPr fontId="2"/>
  </si>
  <si>
    <t>エペリゾン塩酸塩錠50mg「KO」</t>
    <phoneticPr fontId="2"/>
  </si>
  <si>
    <t>171012</t>
  </si>
  <si>
    <t>(01)04987071171043</t>
  </si>
  <si>
    <t>(01)14987071171019</t>
  </si>
  <si>
    <t>171029</t>
  </si>
  <si>
    <t>(01)14987071171026</t>
  </si>
  <si>
    <t>ロキソプロフェンNa錠60mg「KO」</t>
  </si>
  <si>
    <t>172019</t>
  </si>
  <si>
    <t>(01)04987071172033</t>
  </si>
  <si>
    <t>(01)14987071172016</t>
  </si>
  <si>
    <t>172026</t>
  </si>
  <si>
    <t>(01)14987071172023</t>
  </si>
  <si>
    <t>1010046010201</t>
  </si>
  <si>
    <t>1010046010202</t>
  </si>
  <si>
    <t>1019308060401</t>
  </si>
  <si>
    <t>1019308060402</t>
  </si>
  <si>
    <t>620100401</t>
  </si>
  <si>
    <t>620193006</t>
  </si>
  <si>
    <t>1249009F1503</t>
    <phoneticPr fontId="2"/>
  </si>
  <si>
    <t>1149019F1757</t>
    <phoneticPr fontId="2"/>
  </si>
  <si>
    <t>トラマドール塩酸塩OD錠25mg「KO」</t>
    <phoneticPr fontId="2"/>
  </si>
  <si>
    <t>トラマドール塩酸塩OD錠50mg「KO」</t>
    <phoneticPr fontId="2"/>
  </si>
  <si>
    <t>1291414010101</t>
  </si>
  <si>
    <t>1291414010102</t>
  </si>
  <si>
    <t>1291421010101</t>
  </si>
  <si>
    <t>1291421010102</t>
  </si>
  <si>
    <t>174013</t>
  </si>
  <si>
    <t>174020</t>
  </si>
  <si>
    <t>175010</t>
  </si>
  <si>
    <t>175027</t>
  </si>
  <si>
    <t>(01)04987071174037</t>
  </si>
  <si>
    <t>(01)04987071175034</t>
  </si>
  <si>
    <t>(01)14987071174010</t>
  </si>
  <si>
    <t>(01)14987071174027</t>
  </si>
  <si>
    <t>(01)14987071175017</t>
  </si>
  <si>
    <t>(01)14987071175024</t>
  </si>
  <si>
    <t>1149038F1032</t>
    <phoneticPr fontId="2"/>
  </si>
  <si>
    <t>1149038F2039</t>
    <phoneticPr fontId="2"/>
  </si>
  <si>
    <t>ゾニサミドOD錠25mgTRE「KO」</t>
    <phoneticPr fontId="2"/>
  </si>
  <si>
    <t>PTP30錠</t>
    <rPh sb="5" eb="6">
      <t>ジョウ</t>
    </rPh>
    <phoneticPr fontId="2"/>
  </si>
  <si>
    <t>ゾニサミドOD錠50mgTRE「KO」</t>
    <phoneticPr fontId="2"/>
  </si>
  <si>
    <t>176017</t>
  </si>
  <si>
    <t>177014</t>
  </si>
  <si>
    <t>(01)04987071176031</t>
    <phoneticPr fontId="2"/>
  </si>
  <si>
    <t>(01)04987071177038</t>
    <phoneticPr fontId="2"/>
  </si>
  <si>
    <t>(01)14987071176014</t>
  </si>
  <si>
    <t>(01)14987071177011</t>
  </si>
  <si>
    <t>1169015F2057</t>
    <phoneticPr fontId="2"/>
  </si>
  <si>
    <t>1169015F3053</t>
    <phoneticPr fontId="2"/>
  </si>
  <si>
    <t>622970501</t>
  </si>
  <si>
    <t>622970601</t>
  </si>
  <si>
    <t>1297058010101</t>
  </si>
  <si>
    <t>1297065010101</t>
  </si>
  <si>
    <t>1149019F1013</t>
    <phoneticPr fontId="2"/>
  </si>
  <si>
    <t>(01)04987071129167</t>
    <phoneticPr fontId="2"/>
  </si>
  <si>
    <t>(01)04987071129143</t>
    <phoneticPr fontId="2"/>
  </si>
  <si>
    <t>(01)04987071129150</t>
    <phoneticPr fontId="2"/>
  </si>
  <si>
    <t>(01)04987071090047</t>
  </si>
  <si>
    <t>(01)04987071085043</t>
    <phoneticPr fontId="2"/>
  </si>
  <si>
    <t>(01)04987071086040</t>
    <phoneticPr fontId="2"/>
  </si>
  <si>
    <t>(01)24987071129031</t>
  </si>
  <si>
    <t>(01)24987071129017</t>
  </si>
  <si>
    <t>寿製薬　製品コード一覧表（2026.6.29更新）</t>
    <rPh sb="0" eb="1">
      <t>コトブキ</t>
    </rPh>
    <rPh sb="1" eb="3">
      <t>セイヤク</t>
    </rPh>
    <rPh sb="4" eb="6">
      <t>セイヒン</t>
    </rPh>
    <rPh sb="9" eb="11">
      <t>イチラン</t>
    </rPh>
    <rPh sb="11" eb="12">
      <t>ヒョウ</t>
    </rPh>
    <rPh sb="22" eb="24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</si>
</sst>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0.5"/>
      <name val="ＭＳ Ｐゴシック"/>
      <family val="3"/>
      <charset val="128"/>
      <scheme val="major"/>
    </font>
    <font>
      <b/>
      <sz val="16"/>
      <name val="ＭＳ Ｐゴシック"/>
      <family val="3"/>
      <charset val="128"/>
      <scheme val="major"/>
    </font>
    <font>
      <b/>
      <sz val="10.5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color rgb="FF333333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177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0" xfId="0" applyFont="1"/>
    <xf numFmtId="177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</cellXfs>
  <cellStyles count="4">
    <cellStyle name="標準" xfId="0" builtinId="0"/>
    <cellStyle name="標準 2" xfId="3" xr:uid="{00000000-0005-0000-0000-000001000000}"/>
    <cellStyle name="標準 3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view="pageBreakPreview" zoomScale="90" zoomScaleNormal="90" zoomScaleSheetLayoutView="90" workbookViewId="0">
      <pane xSplit="3" ySplit="2" topLeftCell="D3" activePane="bottomRight" state="frozen"/>
      <selection pane="topRight" activeCell="E1" sqref="E1"/>
      <selection pane="bottomLeft" activeCell="A3" sqref="A3"/>
      <selection pane="bottomRight"/>
    </sheetView>
  </sheetViews>
  <sheetFormatPr defaultRowHeight="13.5" x14ac:dyDescent="0.15"/>
  <cols>
    <col min="1" max="1" width="4.625" style="13" bestFit="1" customWidth="1"/>
    <col min="2" max="2" width="34" style="8" bestFit="1" customWidth="1"/>
    <col min="3" max="3" width="16.75" style="8" bestFit="1" customWidth="1"/>
    <col min="4" max="4" width="5.625" style="12" customWidth="1"/>
    <col min="5" max="5" width="9.625" style="13" customWidth="1"/>
    <col min="6" max="6" width="5.5" style="14" bestFit="1" customWidth="1"/>
    <col min="7" max="7" width="4.5" style="15" bestFit="1" customWidth="1"/>
    <col min="8" max="8" width="8.125" style="15" customWidth="1"/>
    <col min="9" max="11" width="19.75" style="8" bestFit="1" customWidth="1"/>
    <col min="12" max="12" width="15.625" style="8" customWidth="1"/>
    <col min="13" max="13" width="15.875" style="8" bestFit="1" customWidth="1"/>
    <col min="14" max="14" width="24.375" style="8" bestFit="1" customWidth="1"/>
    <col min="15" max="15" width="23.875" style="8" bestFit="1" customWidth="1"/>
    <col min="16" max="16384" width="9" style="8"/>
  </cols>
  <sheetData>
    <row r="1" spans="1:15" ht="30" customHeight="1" x14ac:dyDescent="0.15">
      <c r="A1" s="33" t="s">
        <v>260</v>
      </c>
      <c r="N1" s="16"/>
      <c r="O1" s="16"/>
    </row>
    <row r="2" spans="1:15" s="19" customFormat="1" ht="35.25" customHeight="1" x14ac:dyDescent="0.15">
      <c r="A2" s="17" t="s">
        <v>69</v>
      </c>
      <c r="B2" s="17" t="s">
        <v>70</v>
      </c>
      <c r="C2" s="17" t="s">
        <v>71</v>
      </c>
      <c r="D2" s="56" t="s">
        <v>87</v>
      </c>
      <c r="E2" s="57"/>
      <c r="F2" s="53" t="s">
        <v>72</v>
      </c>
      <c r="G2" s="54"/>
      <c r="H2" s="55"/>
      <c r="I2" s="18" t="s">
        <v>73</v>
      </c>
      <c r="J2" s="18" t="s">
        <v>74</v>
      </c>
      <c r="K2" s="18" t="s">
        <v>75</v>
      </c>
      <c r="L2" s="17" t="s">
        <v>76</v>
      </c>
      <c r="M2" s="18" t="s">
        <v>77</v>
      </c>
      <c r="N2" s="18" t="s">
        <v>175</v>
      </c>
      <c r="O2" s="18" t="s">
        <v>176</v>
      </c>
    </row>
    <row r="3" spans="1:15" ht="27" customHeight="1" x14ac:dyDescent="0.15">
      <c r="A3" s="22">
        <v>1</v>
      </c>
      <c r="B3" s="30" t="s">
        <v>78</v>
      </c>
      <c r="C3" s="21" t="s">
        <v>162</v>
      </c>
      <c r="D3" s="10" t="s">
        <v>2</v>
      </c>
      <c r="E3" s="9" t="s">
        <v>3</v>
      </c>
      <c r="F3" s="2" t="s">
        <v>61</v>
      </c>
      <c r="G3" s="3" t="s">
        <v>62</v>
      </c>
      <c r="H3" s="4" t="s">
        <v>29</v>
      </c>
      <c r="I3" s="22" t="s">
        <v>41</v>
      </c>
      <c r="J3" s="21" t="s">
        <v>28</v>
      </c>
      <c r="K3" s="29"/>
      <c r="L3" s="1">
        <v>1208221020101</v>
      </c>
      <c r="M3" s="32">
        <v>622082201</v>
      </c>
      <c r="N3" s="31" t="s">
        <v>187</v>
      </c>
      <c r="O3" s="31" t="s">
        <v>187</v>
      </c>
    </row>
    <row r="4" spans="1:15" ht="27" customHeight="1" x14ac:dyDescent="0.15">
      <c r="A4" s="21">
        <v>2</v>
      </c>
      <c r="B4" s="26" t="s">
        <v>79</v>
      </c>
      <c r="C4" s="21" t="s">
        <v>80</v>
      </c>
      <c r="D4" s="10" t="s">
        <v>2</v>
      </c>
      <c r="E4" s="9" t="s">
        <v>0</v>
      </c>
      <c r="F4" s="2" t="s">
        <v>61</v>
      </c>
      <c r="G4" s="3" t="s">
        <v>62</v>
      </c>
      <c r="H4" s="4" t="s">
        <v>30</v>
      </c>
      <c r="I4" s="22" t="s">
        <v>40</v>
      </c>
      <c r="J4" s="21" t="s">
        <v>27</v>
      </c>
      <c r="K4" s="29"/>
      <c r="L4" s="1">
        <v>1137033010103</v>
      </c>
      <c r="M4" s="24">
        <v>621370301</v>
      </c>
      <c r="N4" s="20" t="s">
        <v>188</v>
      </c>
      <c r="O4" s="20" t="s">
        <v>188</v>
      </c>
    </row>
    <row r="5" spans="1:15" ht="27" customHeight="1" x14ac:dyDescent="0.15">
      <c r="A5" s="43">
        <v>3</v>
      </c>
      <c r="B5" s="49" t="s">
        <v>198</v>
      </c>
      <c r="C5" s="21" t="s">
        <v>162</v>
      </c>
      <c r="D5" s="10" t="s">
        <v>88</v>
      </c>
      <c r="E5" s="9" t="s">
        <v>199</v>
      </c>
      <c r="F5" s="2" t="s">
        <v>90</v>
      </c>
      <c r="G5" s="3" t="s">
        <v>88</v>
      </c>
      <c r="H5" s="4" t="s">
        <v>199</v>
      </c>
      <c r="I5" s="39" t="s">
        <v>200</v>
      </c>
      <c r="J5" s="21" t="s">
        <v>201</v>
      </c>
      <c r="K5" s="29"/>
      <c r="L5" s="1" t="s">
        <v>212</v>
      </c>
      <c r="M5" s="40" t="s">
        <v>215</v>
      </c>
      <c r="N5" s="42" t="s">
        <v>181</v>
      </c>
      <c r="O5" s="42" t="s">
        <v>216</v>
      </c>
    </row>
    <row r="6" spans="1:15" ht="27" customHeight="1" x14ac:dyDescent="0.15">
      <c r="A6" s="43">
        <f t="shared" ref="A6:A55" si="0">A5+1</f>
        <v>4</v>
      </c>
      <c r="B6" s="49"/>
      <c r="C6" s="21" t="s">
        <v>168</v>
      </c>
      <c r="D6" s="10" t="s">
        <v>88</v>
      </c>
      <c r="E6" s="9" t="s">
        <v>202</v>
      </c>
      <c r="F6" s="2">
        <v>4987</v>
      </c>
      <c r="G6" s="3" t="s">
        <v>88</v>
      </c>
      <c r="H6" s="4" t="s">
        <v>202</v>
      </c>
      <c r="I6" s="38"/>
      <c r="J6" s="21" t="s">
        <v>203</v>
      </c>
      <c r="K6" s="29"/>
      <c r="L6" s="1" t="s">
        <v>213</v>
      </c>
      <c r="M6" s="41" t="s">
        <v>215</v>
      </c>
      <c r="N6" s="43"/>
      <c r="O6" s="43"/>
    </row>
    <row r="7" spans="1:15" ht="27" customHeight="1" x14ac:dyDescent="0.15">
      <c r="A7" s="22">
        <v>4</v>
      </c>
      <c r="B7" s="30" t="s">
        <v>81</v>
      </c>
      <c r="C7" s="23" t="s">
        <v>162</v>
      </c>
      <c r="D7" s="10" t="s">
        <v>46</v>
      </c>
      <c r="E7" s="9">
        <v>103271</v>
      </c>
      <c r="F7" s="2" t="s">
        <v>65</v>
      </c>
      <c r="G7" s="3" t="s">
        <v>67</v>
      </c>
      <c r="H7" s="4">
        <v>103271</v>
      </c>
      <c r="I7" s="28" t="s">
        <v>47</v>
      </c>
      <c r="J7" s="28" t="s">
        <v>51</v>
      </c>
      <c r="K7" s="28" t="s">
        <v>56</v>
      </c>
      <c r="L7" s="24">
        <v>1230666010101</v>
      </c>
      <c r="M7" s="24">
        <v>622306601</v>
      </c>
      <c r="N7" s="35" t="s">
        <v>195</v>
      </c>
      <c r="O7" s="35" t="s">
        <v>195</v>
      </c>
    </row>
    <row r="8" spans="1:15" ht="27" customHeight="1" x14ac:dyDescent="0.15">
      <c r="A8" s="39">
        <v>5</v>
      </c>
      <c r="B8" s="45" t="s">
        <v>82</v>
      </c>
      <c r="C8" s="21" t="s">
        <v>162</v>
      </c>
      <c r="D8" s="10" t="s">
        <v>46</v>
      </c>
      <c r="E8" s="9">
        <v>102878</v>
      </c>
      <c r="F8" s="2" t="s">
        <v>66</v>
      </c>
      <c r="G8" s="3" t="s">
        <v>68</v>
      </c>
      <c r="H8" s="4">
        <v>102878</v>
      </c>
      <c r="I8" s="28" t="s">
        <v>48</v>
      </c>
      <c r="J8" s="28" t="s">
        <v>52</v>
      </c>
      <c r="K8" s="28" t="s">
        <v>57</v>
      </c>
      <c r="L8" s="1">
        <v>1230673010201</v>
      </c>
      <c r="M8" s="40">
        <v>622306701</v>
      </c>
      <c r="N8" s="50" t="s">
        <v>196</v>
      </c>
      <c r="O8" s="50" t="s">
        <v>196</v>
      </c>
    </row>
    <row r="9" spans="1:15" ht="27" customHeight="1" x14ac:dyDescent="0.15">
      <c r="A9" s="37">
        <f t="shared" si="0"/>
        <v>6</v>
      </c>
      <c r="B9" s="58"/>
      <c r="C9" s="21" t="s">
        <v>164</v>
      </c>
      <c r="D9" s="10" t="s">
        <v>46</v>
      </c>
      <c r="E9" s="9">
        <v>102885</v>
      </c>
      <c r="F9" s="2" t="s">
        <v>66</v>
      </c>
      <c r="G9" s="3" t="s">
        <v>68</v>
      </c>
      <c r="H9" s="4">
        <v>102885</v>
      </c>
      <c r="I9" s="28" t="s">
        <v>49</v>
      </c>
      <c r="J9" s="28" t="s">
        <v>53</v>
      </c>
      <c r="K9" s="28" t="s">
        <v>58</v>
      </c>
      <c r="L9" s="1">
        <v>1230673010301</v>
      </c>
      <c r="M9" s="41"/>
      <c r="N9" s="52"/>
      <c r="O9" s="52"/>
    </row>
    <row r="10" spans="1:15" ht="27" customHeight="1" x14ac:dyDescent="0.15">
      <c r="A10" s="37">
        <f t="shared" si="0"/>
        <v>7</v>
      </c>
      <c r="B10" s="58"/>
      <c r="C10" s="21" t="s">
        <v>165</v>
      </c>
      <c r="D10" s="10" t="s">
        <v>46</v>
      </c>
      <c r="E10" s="9">
        <v>103417</v>
      </c>
      <c r="F10" s="2" t="s">
        <v>66</v>
      </c>
      <c r="G10" s="3" t="s">
        <v>68</v>
      </c>
      <c r="H10" s="4">
        <v>103417</v>
      </c>
      <c r="I10" s="28" t="s">
        <v>50</v>
      </c>
      <c r="J10" s="28" t="s">
        <v>54</v>
      </c>
      <c r="K10" s="28" t="s">
        <v>59</v>
      </c>
      <c r="L10" s="1">
        <v>1230673010401</v>
      </c>
      <c r="M10" s="41"/>
      <c r="N10" s="52"/>
      <c r="O10" s="52"/>
    </row>
    <row r="11" spans="1:15" ht="27" customHeight="1" x14ac:dyDescent="0.15">
      <c r="A11" s="38">
        <f t="shared" si="0"/>
        <v>8</v>
      </c>
      <c r="B11" s="46"/>
      <c r="C11" s="21" t="s">
        <v>163</v>
      </c>
      <c r="D11" s="11" t="s">
        <v>46</v>
      </c>
      <c r="E11" s="9">
        <v>103394</v>
      </c>
      <c r="F11" s="5" t="s">
        <v>66</v>
      </c>
      <c r="G11" s="6" t="s">
        <v>67</v>
      </c>
      <c r="H11" s="7">
        <v>103394</v>
      </c>
      <c r="I11" s="28" t="s">
        <v>48</v>
      </c>
      <c r="J11" s="28" t="s">
        <v>55</v>
      </c>
      <c r="K11" s="28" t="s">
        <v>60</v>
      </c>
      <c r="L11" s="25">
        <v>1230673010202</v>
      </c>
      <c r="M11" s="44"/>
      <c r="N11" s="48"/>
      <c r="O11" s="48"/>
    </row>
    <row r="12" spans="1:15" ht="27" customHeight="1" x14ac:dyDescent="0.15">
      <c r="A12" s="22">
        <v>6</v>
      </c>
      <c r="B12" s="30" t="s">
        <v>108</v>
      </c>
      <c r="C12" s="23" t="s">
        <v>162</v>
      </c>
      <c r="D12" s="10" t="s">
        <v>46</v>
      </c>
      <c r="E12" s="9">
        <v>105343</v>
      </c>
      <c r="F12" s="2" t="s">
        <v>1</v>
      </c>
      <c r="G12" s="3" t="s">
        <v>46</v>
      </c>
      <c r="H12" s="9">
        <v>105343</v>
      </c>
      <c r="I12" s="28" t="s">
        <v>109</v>
      </c>
      <c r="J12" s="28" t="s">
        <v>110</v>
      </c>
      <c r="K12" s="29"/>
      <c r="L12" s="1">
        <v>1262575020101</v>
      </c>
      <c r="M12" s="24">
        <v>622625702</v>
      </c>
      <c r="N12" s="35" t="s">
        <v>197</v>
      </c>
      <c r="O12" s="35" t="s">
        <v>197</v>
      </c>
    </row>
    <row r="13" spans="1:15" ht="27" customHeight="1" x14ac:dyDescent="0.15">
      <c r="A13" s="21">
        <v>7</v>
      </c>
      <c r="B13" s="26" t="s">
        <v>236</v>
      </c>
      <c r="C13" s="21" t="s">
        <v>237</v>
      </c>
      <c r="D13" s="10" t="s">
        <v>88</v>
      </c>
      <c r="E13" s="9" t="s">
        <v>239</v>
      </c>
      <c r="F13" s="2" t="s">
        <v>90</v>
      </c>
      <c r="G13" s="3" t="s">
        <v>88</v>
      </c>
      <c r="H13" s="9" t="s">
        <v>239</v>
      </c>
      <c r="I13" s="28" t="s">
        <v>241</v>
      </c>
      <c r="J13" s="28" t="s">
        <v>243</v>
      </c>
      <c r="K13" s="29"/>
      <c r="L13" s="1" t="s">
        <v>249</v>
      </c>
      <c r="M13" s="1" t="s">
        <v>247</v>
      </c>
      <c r="N13" s="20" t="s">
        <v>245</v>
      </c>
      <c r="O13" s="20" t="s">
        <v>245</v>
      </c>
    </row>
    <row r="14" spans="1:15" ht="27" customHeight="1" x14ac:dyDescent="0.15">
      <c r="A14" s="21">
        <v>8</v>
      </c>
      <c r="B14" s="26" t="s">
        <v>238</v>
      </c>
      <c r="C14" s="21" t="s">
        <v>237</v>
      </c>
      <c r="D14" s="10" t="s">
        <v>88</v>
      </c>
      <c r="E14" s="9" t="s">
        <v>240</v>
      </c>
      <c r="F14" s="2" t="s">
        <v>90</v>
      </c>
      <c r="G14" s="3" t="s">
        <v>88</v>
      </c>
      <c r="H14" s="9" t="s">
        <v>240</v>
      </c>
      <c r="I14" s="28" t="s">
        <v>242</v>
      </c>
      <c r="J14" s="28" t="s">
        <v>244</v>
      </c>
      <c r="K14" s="29"/>
      <c r="L14" s="1" t="s">
        <v>250</v>
      </c>
      <c r="M14" s="1" t="s">
        <v>248</v>
      </c>
      <c r="N14" s="20" t="s">
        <v>246</v>
      </c>
      <c r="O14" s="20" t="s">
        <v>246</v>
      </c>
    </row>
    <row r="15" spans="1:15" ht="27" customHeight="1" x14ac:dyDescent="0.15">
      <c r="A15" s="43">
        <v>9</v>
      </c>
      <c r="B15" s="49" t="s">
        <v>148</v>
      </c>
      <c r="C15" s="21" t="s">
        <v>162</v>
      </c>
      <c r="D15" s="10" t="s">
        <v>88</v>
      </c>
      <c r="E15" s="9">
        <v>163017</v>
      </c>
      <c r="F15" s="2" t="s">
        <v>90</v>
      </c>
      <c r="G15" s="3" t="s">
        <v>88</v>
      </c>
      <c r="H15" s="4">
        <v>163017</v>
      </c>
      <c r="I15" s="39" t="s">
        <v>152</v>
      </c>
      <c r="J15" s="21" t="s">
        <v>154</v>
      </c>
      <c r="K15" s="29"/>
      <c r="L15" s="1" t="s">
        <v>149</v>
      </c>
      <c r="M15" s="40">
        <v>622673201</v>
      </c>
      <c r="N15" s="42" t="s">
        <v>177</v>
      </c>
      <c r="O15" s="42" t="s">
        <v>178</v>
      </c>
    </row>
    <row r="16" spans="1:15" ht="27" customHeight="1" x14ac:dyDescent="0.15">
      <c r="A16" s="43">
        <f t="shared" si="0"/>
        <v>10</v>
      </c>
      <c r="B16" s="49"/>
      <c r="C16" s="21" t="s">
        <v>163</v>
      </c>
      <c r="D16" s="10" t="s">
        <v>88</v>
      </c>
      <c r="E16" s="9">
        <v>163024</v>
      </c>
      <c r="F16" s="2" t="s">
        <v>90</v>
      </c>
      <c r="G16" s="3" t="s">
        <v>88</v>
      </c>
      <c r="H16" s="4">
        <v>163024</v>
      </c>
      <c r="I16" s="38"/>
      <c r="J16" s="21" t="s">
        <v>155</v>
      </c>
      <c r="K16" s="29"/>
      <c r="L16" s="1" t="s">
        <v>150</v>
      </c>
      <c r="M16" s="41"/>
      <c r="N16" s="43"/>
      <c r="O16" s="43"/>
    </row>
    <row r="17" spans="1:15" ht="27" customHeight="1" x14ac:dyDescent="0.15">
      <c r="A17" s="43">
        <f t="shared" si="0"/>
        <v>11</v>
      </c>
      <c r="B17" s="49"/>
      <c r="C17" s="21" t="s">
        <v>166</v>
      </c>
      <c r="D17" s="10" t="s">
        <v>88</v>
      </c>
      <c r="E17" s="9">
        <v>163031</v>
      </c>
      <c r="F17" s="2" t="s">
        <v>90</v>
      </c>
      <c r="G17" s="3" t="s">
        <v>88</v>
      </c>
      <c r="H17" s="4">
        <v>163031</v>
      </c>
      <c r="I17" s="21" t="s">
        <v>153</v>
      </c>
      <c r="J17" s="21" t="s">
        <v>156</v>
      </c>
      <c r="K17" s="29"/>
      <c r="L17" s="1" t="s">
        <v>151</v>
      </c>
      <c r="M17" s="44"/>
      <c r="N17" s="43"/>
      <c r="O17" s="43"/>
    </row>
    <row r="18" spans="1:15" ht="27" customHeight="1" x14ac:dyDescent="0.15">
      <c r="A18" s="43">
        <v>10</v>
      </c>
      <c r="B18" s="49" t="s">
        <v>89</v>
      </c>
      <c r="C18" s="21" t="s">
        <v>162</v>
      </c>
      <c r="D18" s="10" t="s">
        <v>88</v>
      </c>
      <c r="E18" s="9">
        <v>155012</v>
      </c>
      <c r="F18" s="2" t="s">
        <v>90</v>
      </c>
      <c r="G18" s="3" t="s">
        <v>88</v>
      </c>
      <c r="H18" s="4">
        <v>155012</v>
      </c>
      <c r="I18" s="39" t="s">
        <v>91</v>
      </c>
      <c r="J18" s="21" t="s">
        <v>93</v>
      </c>
      <c r="K18" s="29"/>
      <c r="L18" s="1" t="s">
        <v>102</v>
      </c>
      <c r="M18" s="40">
        <v>622601001</v>
      </c>
      <c r="N18" s="42" t="s">
        <v>184</v>
      </c>
      <c r="O18" s="42" t="s">
        <v>184</v>
      </c>
    </row>
    <row r="19" spans="1:15" ht="27" customHeight="1" x14ac:dyDescent="0.15">
      <c r="A19" s="43">
        <f t="shared" si="0"/>
        <v>11</v>
      </c>
      <c r="B19" s="49"/>
      <c r="C19" s="21" t="s">
        <v>163</v>
      </c>
      <c r="D19" s="10" t="s">
        <v>88</v>
      </c>
      <c r="E19" s="9">
        <v>155029</v>
      </c>
      <c r="F19" s="2" t="s">
        <v>90</v>
      </c>
      <c r="G19" s="3" t="s">
        <v>88</v>
      </c>
      <c r="H19" s="4">
        <v>155029</v>
      </c>
      <c r="I19" s="38"/>
      <c r="J19" s="21" t="s">
        <v>94</v>
      </c>
      <c r="K19" s="29"/>
      <c r="L19" s="1" t="s">
        <v>103</v>
      </c>
      <c r="M19" s="41"/>
      <c r="N19" s="43"/>
      <c r="O19" s="43"/>
    </row>
    <row r="20" spans="1:15" ht="27" customHeight="1" x14ac:dyDescent="0.15">
      <c r="A20" s="43">
        <f t="shared" si="0"/>
        <v>12</v>
      </c>
      <c r="B20" s="49"/>
      <c r="C20" s="21" t="s">
        <v>166</v>
      </c>
      <c r="D20" s="10" t="s">
        <v>88</v>
      </c>
      <c r="E20" s="9">
        <v>155036</v>
      </c>
      <c r="F20" s="2" t="s">
        <v>90</v>
      </c>
      <c r="G20" s="3" t="s">
        <v>88</v>
      </c>
      <c r="H20" s="4">
        <v>155036</v>
      </c>
      <c r="I20" s="21" t="s">
        <v>92</v>
      </c>
      <c r="J20" s="21" t="s">
        <v>95</v>
      </c>
      <c r="K20" s="29"/>
      <c r="L20" s="1" t="s">
        <v>104</v>
      </c>
      <c r="M20" s="44"/>
      <c r="N20" s="43"/>
      <c r="O20" s="43"/>
    </row>
    <row r="21" spans="1:15" ht="27" customHeight="1" x14ac:dyDescent="0.15">
      <c r="A21" s="43">
        <v>11</v>
      </c>
      <c r="B21" s="49" t="s">
        <v>96</v>
      </c>
      <c r="C21" s="21" t="s">
        <v>162</v>
      </c>
      <c r="D21" s="10" t="s">
        <v>88</v>
      </c>
      <c r="E21" s="9">
        <v>156019</v>
      </c>
      <c r="F21" s="2" t="s">
        <v>90</v>
      </c>
      <c r="G21" s="3" t="s">
        <v>88</v>
      </c>
      <c r="H21" s="4">
        <v>156019</v>
      </c>
      <c r="I21" s="39" t="s">
        <v>97</v>
      </c>
      <c r="J21" s="21" t="s">
        <v>98</v>
      </c>
      <c r="K21" s="29"/>
      <c r="L21" s="1" t="s">
        <v>105</v>
      </c>
      <c r="M21" s="40">
        <v>622601101</v>
      </c>
      <c r="N21" s="42" t="s">
        <v>185</v>
      </c>
      <c r="O21" s="42" t="s">
        <v>185</v>
      </c>
    </row>
    <row r="22" spans="1:15" ht="27" customHeight="1" x14ac:dyDescent="0.15">
      <c r="A22" s="43">
        <f t="shared" si="0"/>
        <v>12</v>
      </c>
      <c r="B22" s="49"/>
      <c r="C22" s="21" t="s">
        <v>163</v>
      </c>
      <c r="D22" s="10" t="s">
        <v>88</v>
      </c>
      <c r="E22" s="9">
        <v>156026</v>
      </c>
      <c r="F22" s="2" t="s">
        <v>90</v>
      </c>
      <c r="G22" s="3" t="s">
        <v>88</v>
      </c>
      <c r="H22" s="4">
        <v>156026</v>
      </c>
      <c r="I22" s="38"/>
      <c r="J22" s="21" t="s">
        <v>99</v>
      </c>
      <c r="K22" s="29"/>
      <c r="L22" s="1" t="s">
        <v>106</v>
      </c>
      <c r="M22" s="41"/>
      <c r="N22" s="43"/>
      <c r="O22" s="43"/>
    </row>
    <row r="23" spans="1:15" ht="27" customHeight="1" x14ac:dyDescent="0.15">
      <c r="A23" s="43">
        <f t="shared" si="0"/>
        <v>13</v>
      </c>
      <c r="B23" s="49"/>
      <c r="C23" s="21" t="s">
        <v>166</v>
      </c>
      <c r="D23" s="10" t="s">
        <v>88</v>
      </c>
      <c r="E23" s="9">
        <v>156033</v>
      </c>
      <c r="F23" s="2" t="s">
        <v>90</v>
      </c>
      <c r="G23" s="3" t="s">
        <v>88</v>
      </c>
      <c r="H23" s="4">
        <v>156033</v>
      </c>
      <c r="I23" s="21" t="s">
        <v>100</v>
      </c>
      <c r="J23" s="21" t="s">
        <v>101</v>
      </c>
      <c r="K23" s="29"/>
      <c r="L23" s="1" t="s">
        <v>107</v>
      </c>
      <c r="M23" s="44"/>
      <c r="N23" s="43"/>
      <c r="O23" s="43"/>
    </row>
    <row r="24" spans="1:15" ht="27" customHeight="1" x14ac:dyDescent="0.15">
      <c r="A24" s="39">
        <v>12</v>
      </c>
      <c r="B24" s="45" t="s">
        <v>218</v>
      </c>
      <c r="C24" s="21" t="s">
        <v>162</v>
      </c>
      <c r="D24" s="10" t="s">
        <v>88</v>
      </c>
      <c r="E24" s="9" t="s">
        <v>224</v>
      </c>
      <c r="F24" s="2" t="s">
        <v>90</v>
      </c>
      <c r="G24" s="3" t="s">
        <v>88</v>
      </c>
      <c r="H24" s="4" t="s">
        <v>224</v>
      </c>
      <c r="I24" s="47" t="s">
        <v>228</v>
      </c>
      <c r="J24" s="28" t="s">
        <v>230</v>
      </c>
      <c r="K24" s="29"/>
      <c r="L24" s="1" t="s">
        <v>220</v>
      </c>
      <c r="M24" s="40">
        <v>622914101</v>
      </c>
      <c r="N24" s="36" t="s">
        <v>234</v>
      </c>
      <c r="O24" s="36" t="s">
        <v>234</v>
      </c>
    </row>
    <row r="25" spans="1:15" ht="27" customHeight="1" x14ac:dyDescent="0.15">
      <c r="A25" s="38">
        <f t="shared" si="0"/>
        <v>13</v>
      </c>
      <c r="B25" s="46"/>
      <c r="C25" s="21" t="s">
        <v>163</v>
      </c>
      <c r="D25" s="10" t="s">
        <v>88</v>
      </c>
      <c r="E25" s="9" t="s">
        <v>225</v>
      </c>
      <c r="F25" s="2" t="s">
        <v>90</v>
      </c>
      <c r="G25" s="3" t="s">
        <v>88</v>
      </c>
      <c r="H25" s="4" t="s">
        <v>225</v>
      </c>
      <c r="I25" s="48"/>
      <c r="J25" s="28" t="s">
        <v>231</v>
      </c>
      <c r="K25" s="29"/>
      <c r="L25" s="1" t="s">
        <v>221</v>
      </c>
      <c r="M25" s="44"/>
      <c r="N25" s="59"/>
      <c r="O25" s="59"/>
    </row>
    <row r="26" spans="1:15" ht="27" customHeight="1" x14ac:dyDescent="0.15">
      <c r="A26" s="39">
        <v>13</v>
      </c>
      <c r="B26" s="45" t="s">
        <v>219</v>
      </c>
      <c r="C26" s="21" t="s">
        <v>162</v>
      </c>
      <c r="D26" s="10" t="s">
        <v>88</v>
      </c>
      <c r="E26" s="9" t="s">
        <v>226</v>
      </c>
      <c r="F26" s="2" t="s">
        <v>90</v>
      </c>
      <c r="G26" s="3" t="s">
        <v>88</v>
      </c>
      <c r="H26" s="4" t="s">
        <v>226</v>
      </c>
      <c r="I26" s="47" t="s">
        <v>229</v>
      </c>
      <c r="J26" s="28" t="s">
        <v>232</v>
      </c>
      <c r="K26" s="29"/>
      <c r="L26" s="1" t="s">
        <v>222</v>
      </c>
      <c r="M26" s="40">
        <v>622914201</v>
      </c>
      <c r="N26" s="36" t="s">
        <v>235</v>
      </c>
      <c r="O26" s="36" t="s">
        <v>235</v>
      </c>
    </row>
    <row r="27" spans="1:15" ht="27" customHeight="1" x14ac:dyDescent="0.15">
      <c r="A27" s="38">
        <f t="shared" si="0"/>
        <v>14</v>
      </c>
      <c r="B27" s="46"/>
      <c r="C27" s="21" t="s">
        <v>163</v>
      </c>
      <c r="D27" s="10" t="s">
        <v>88</v>
      </c>
      <c r="E27" s="9" t="s">
        <v>227</v>
      </c>
      <c r="F27" s="2" t="s">
        <v>90</v>
      </c>
      <c r="G27" s="3" t="s">
        <v>88</v>
      </c>
      <c r="H27" s="4" t="s">
        <v>227</v>
      </c>
      <c r="I27" s="48"/>
      <c r="J27" s="28" t="s">
        <v>233</v>
      </c>
      <c r="K27" s="29"/>
      <c r="L27" s="1" t="s">
        <v>223</v>
      </c>
      <c r="M27" s="44"/>
      <c r="N27" s="59"/>
      <c r="O27" s="59"/>
    </row>
    <row r="28" spans="1:15" ht="27" customHeight="1" x14ac:dyDescent="0.15">
      <c r="A28" s="21">
        <v>14</v>
      </c>
      <c r="B28" s="26" t="s">
        <v>157</v>
      </c>
      <c r="C28" s="21" t="s">
        <v>167</v>
      </c>
      <c r="D28" s="10" t="s">
        <v>88</v>
      </c>
      <c r="E28" s="9">
        <v>164014</v>
      </c>
      <c r="F28" s="2" t="s">
        <v>90</v>
      </c>
      <c r="G28" s="3" t="s">
        <v>88</v>
      </c>
      <c r="H28" s="4">
        <v>164014</v>
      </c>
      <c r="I28" s="28" t="s">
        <v>158</v>
      </c>
      <c r="J28" s="28" t="s">
        <v>159</v>
      </c>
      <c r="K28" s="29"/>
      <c r="L28" s="1" t="s">
        <v>160</v>
      </c>
      <c r="M28" s="1" t="s">
        <v>161</v>
      </c>
      <c r="N28" s="20" t="s">
        <v>186</v>
      </c>
      <c r="O28" s="20" t="s">
        <v>186</v>
      </c>
    </row>
    <row r="29" spans="1:15" ht="27" customHeight="1" x14ac:dyDescent="0.15">
      <c r="A29" s="43">
        <v>15</v>
      </c>
      <c r="B29" s="49" t="s">
        <v>111</v>
      </c>
      <c r="C29" s="21" t="s">
        <v>162</v>
      </c>
      <c r="D29" s="10" t="s">
        <v>88</v>
      </c>
      <c r="E29" s="9">
        <v>157016</v>
      </c>
      <c r="F29" s="2" t="s">
        <v>90</v>
      </c>
      <c r="G29" s="3" t="s">
        <v>88</v>
      </c>
      <c r="H29" s="4">
        <v>157016</v>
      </c>
      <c r="I29" s="39" t="s">
        <v>112</v>
      </c>
      <c r="J29" s="21" t="s">
        <v>113</v>
      </c>
      <c r="K29" s="29"/>
      <c r="L29" s="1" t="s">
        <v>121</v>
      </c>
      <c r="M29" s="40">
        <v>622644101</v>
      </c>
      <c r="N29" s="42" t="s">
        <v>182</v>
      </c>
      <c r="O29" s="42" t="s">
        <v>182</v>
      </c>
    </row>
    <row r="30" spans="1:15" ht="27" customHeight="1" x14ac:dyDescent="0.15">
      <c r="A30" s="43">
        <f t="shared" si="0"/>
        <v>16</v>
      </c>
      <c r="B30" s="49"/>
      <c r="C30" s="21" t="s">
        <v>163</v>
      </c>
      <c r="D30" s="10" t="s">
        <v>88</v>
      </c>
      <c r="E30" s="9">
        <v>157023</v>
      </c>
      <c r="F30" s="2" t="s">
        <v>90</v>
      </c>
      <c r="G30" s="3" t="s">
        <v>88</v>
      </c>
      <c r="H30" s="4">
        <v>157023</v>
      </c>
      <c r="I30" s="38"/>
      <c r="J30" s="21" t="s">
        <v>114</v>
      </c>
      <c r="K30" s="29"/>
      <c r="L30" s="1" t="s">
        <v>122</v>
      </c>
      <c r="M30" s="41"/>
      <c r="N30" s="43"/>
      <c r="O30" s="43"/>
    </row>
    <row r="31" spans="1:15" ht="27" customHeight="1" x14ac:dyDescent="0.15">
      <c r="A31" s="43">
        <f t="shared" si="0"/>
        <v>17</v>
      </c>
      <c r="B31" s="49"/>
      <c r="C31" s="21" t="s">
        <v>166</v>
      </c>
      <c r="D31" s="10" t="s">
        <v>88</v>
      </c>
      <c r="E31" s="9">
        <v>157030</v>
      </c>
      <c r="F31" s="2" t="s">
        <v>90</v>
      </c>
      <c r="G31" s="3" t="s">
        <v>88</v>
      </c>
      <c r="H31" s="4">
        <v>157030</v>
      </c>
      <c r="I31" s="21" t="s">
        <v>115</v>
      </c>
      <c r="J31" s="21" t="s">
        <v>116</v>
      </c>
      <c r="K31" s="29"/>
      <c r="L31" s="1" t="s">
        <v>123</v>
      </c>
      <c r="M31" s="44"/>
      <c r="N31" s="43"/>
      <c r="O31" s="43"/>
    </row>
    <row r="32" spans="1:15" ht="27" customHeight="1" x14ac:dyDescent="0.15">
      <c r="A32" s="43">
        <v>16</v>
      </c>
      <c r="B32" s="49" t="s">
        <v>117</v>
      </c>
      <c r="C32" s="21" t="s">
        <v>162</v>
      </c>
      <c r="D32" s="10" t="s">
        <v>88</v>
      </c>
      <c r="E32" s="9">
        <v>158013</v>
      </c>
      <c r="F32" s="2" t="s">
        <v>90</v>
      </c>
      <c r="G32" s="3" t="s">
        <v>88</v>
      </c>
      <c r="H32" s="4">
        <v>158013</v>
      </c>
      <c r="I32" s="39" t="s">
        <v>118</v>
      </c>
      <c r="J32" s="21" t="s">
        <v>119</v>
      </c>
      <c r="K32" s="29"/>
      <c r="L32" s="1" t="s">
        <v>124</v>
      </c>
      <c r="M32" s="40">
        <v>622644201</v>
      </c>
      <c r="N32" s="42" t="s">
        <v>183</v>
      </c>
      <c r="O32" s="42" t="s">
        <v>183</v>
      </c>
    </row>
    <row r="33" spans="1:15" ht="27" customHeight="1" x14ac:dyDescent="0.15">
      <c r="A33" s="43">
        <f t="shared" si="0"/>
        <v>17</v>
      </c>
      <c r="B33" s="49"/>
      <c r="C33" s="21" t="s">
        <v>163</v>
      </c>
      <c r="D33" s="10" t="s">
        <v>88</v>
      </c>
      <c r="E33" s="9">
        <v>158020</v>
      </c>
      <c r="F33" s="2" t="s">
        <v>90</v>
      </c>
      <c r="G33" s="3" t="s">
        <v>88</v>
      </c>
      <c r="H33" s="4">
        <v>158020</v>
      </c>
      <c r="I33" s="38"/>
      <c r="J33" s="21" t="s">
        <v>120</v>
      </c>
      <c r="K33" s="29"/>
      <c r="L33" s="1" t="s">
        <v>125</v>
      </c>
      <c r="M33" s="41"/>
      <c r="N33" s="43"/>
      <c r="O33" s="43"/>
    </row>
    <row r="34" spans="1:15" ht="27" customHeight="1" x14ac:dyDescent="0.15">
      <c r="A34" s="39">
        <v>17</v>
      </c>
      <c r="B34" s="45" t="s">
        <v>83</v>
      </c>
      <c r="C34" s="21" t="s">
        <v>162</v>
      </c>
      <c r="D34" s="10" t="s">
        <v>2</v>
      </c>
      <c r="E34" s="9" t="s">
        <v>16</v>
      </c>
      <c r="F34" s="2" t="s">
        <v>63</v>
      </c>
      <c r="G34" s="3" t="s">
        <v>64</v>
      </c>
      <c r="H34" s="4" t="s">
        <v>31</v>
      </c>
      <c r="I34" s="39" t="s">
        <v>255</v>
      </c>
      <c r="J34" s="21" t="s">
        <v>17</v>
      </c>
      <c r="K34" s="29"/>
      <c r="L34" s="1">
        <v>1196498010301</v>
      </c>
      <c r="M34" s="40">
        <v>621964901</v>
      </c>
      <c r="N34" s="36" t="s">
        <v>192</v>
      </c>
      <c r="O34" s="36" t="s">
        <v>192</v>
      </c>
    </row>
    <row r="35" spans="1:15" ht="27" customHeight="1" x14ac:dyDescent="0.15">
      <c r="A35" s="37">
        <f t="shared" si="0"/>
        <v>18</v>
      </c>
      <c r="B35" s="58"/>
      <c r="C35" s="21" t="s">
        <v>168</v>
      </c>
      <c r="D35" s="10" t="s">
        <v>2</v>
      </c>
      <c r="E35" s="9" t="s">
        <v>18</v>
      </c>
      <c r="F35" s="2" t="s">
        <v>63</v>
      </c>
      <c r="G35" s="3" t="s">
        <v>64</v>
      </c>
      <c r="H35" s="4" t="s">
        <v>32</v>
      </c>
      <c r="I35" s="38"/>
      <c r="J35" s="21" t="s">
        <v>19</v>
      </c>
      <c r="K35" s="29"/>
      <c r="L35" s="1">
        <v>1196498010302</v>
      </c>
      <c r="M35" s="41"/>
      <c r="N35" s="37"/>
      <c r="O35" s="37"/>
    </row>
    <row r="36" spans="1:15" ht="27" customHeight="1" x14ac:dyDescent="0.15">
      <c r="A36" s="38">
        <f t="shared" si="0"/>
        <v>19</v>
      </c>
      <c r="B36" s="46"/>
      <c r="C36" s="21" t="s">
        <v>169</v>
      </c>
      <c r="D36" s="10" t="s">
        <v>2</v>
      </c>
      <c r="E36" s="9" t="s">
        <v>20</v>
      </c>
      <c r="F36" s="2" t="s">
        <v>63</v>
      </c>
      <c r="G36" s="3" t="s">
        <v>64</v>
      </c>
      <c r="H36" s="4" t="s">
        <v>33</v>
      </c>
      <c r="I36" s="21" t="s">
        <v>42</v>
      </c>
      <c r="J36" s="21" t="s">
        <v>21</v>
      </c>
      <c r="K36" s="29"/>
      <c r="L36" s="1">
        <v>1196498010201</v>
      </c>
      <c r="M36" s="44"/>
      <c r="N36" s="38"/>
      <c r="O36" s="38"/>
    </row>
    <row r="37" spans="1:15" ht="27" customHeight="1" x14ac:dyDescent="0.15">
      <c r="A37" s="43">
        <v>18</v>
      </c>
      <c r="B37" s="49" t="s">
        <v>84</v>
      </c>
      <c r="C37" s="21" t="s">
        <v>162</v>
      </c>
      <c r="D37" s="10" t="s">
        <v>2</v>
      </c>
      <c r="E37" s="9" t="s">
        <v>10</v>
      </c>
      <c r="F37" s="2" t="s">
        <v>63</v>
      </c>
      <c r="G37" s="3" t="s">
        <v>64</v>
      </c>
      <c r="H37" s="4" t="s">
        <v>34</v>
      </c>
      <c r="I37" s="39" t="s">
        <v>256</v>
      </c>
      <c r="J37" s="21" t="s">
        <v>11</v>
      </c>
      <c r="K37" s="29"/>
      <c r="L37" s="1">
        <v>1186819020301</v>
      </c>
      <c r="M37" s="40">
        <v>620008085</v>
      </c>
      <c r="N37" s="42" t="s">
        <v>191</v>
      </c>
      <c r="O37" s="42" t="s">
        <v>191</v>
      </c>
    </row>
    <row r="38" spans="1:15" ht="27" customHeight="1" x14ac:dyDescent="0.15">
      <c r="A38" s="43">
        <f t="shared" si="0"/>
        <v>19</v>
      </c>
      <c r="B38" s="49"/>
      <c r="C38" s="21" t="s">
        <v>168</v>
      </c>
      <c r="D38" s="10" t="s">
        <v>2</v>
      </c>
      <c r="E38" s="9" t="s">
        <v>12</v>
      </c>
      <c r="F38" s="2" t="s">
        <v>63</v>
      </c>
      <c r="G38" s="3" t="s">
        <v>64</v>
      </c>
      <c r="H38" s="4" t="s">
        <v>35</v>
      </c>
      <c r="I38" s="38"/>
      <c r="J38" s="21" t="s">
        <v>13</v>
      </c>
      <c r="K38" s="29"/>
      <c r="L38" s="1">
        <v>1186819020302</v>
      </c>
      <c r="M38" s="41"/>
      <c r="N38" s="43"/>
      <c r="O38" s="43"/>
    </row>
    <row r="39" spans="1:15" ht="27" customHeight="1" x14ac:dyDescent="0.15">
      <c r="A39" s="43">
        <f t="shared" si="0"/>
        <v>20</v>
      </c>
      <c r="B39" s="49"/>
      <c r="C39" s="21" t="s">
        <v>169</v>
      </c>
      <c r="D39" s="10" t="s">
        <v>2</v>
      </c>
      <c r="E39" s="9" t="s">
        <v>14</v>
      </c>
      <c r="F39" s="2" t="s">
        <v>63</v>
      </c>
      <c r="G39" s="3" t="s">
        <v>64</v>
      </c>
      <c r="H39" s="4" t="s">
        <v>36</v>
      </c>
      <c r="I39" s="21" t="s">
        <v>43</v>
      </c>
      <c r="J39" s="21" t="s">
        <v>15</v>
      </c>
      <c r="K39" s="29"/>
      <c r="L39" s="1">
        <v>1186819020201</v>
      </c>
      <c r="M39" s="44"/>
      <c r="N39" s="43"/>
      <c r="O39" s="43"/>
    </row>
    <row r="40" spans="1:15" ht="27" customHeight="1" x14ac:dyDescent="0.15">
      <c r="A40" s="43">
        <v>19</v>
      </c>
      <c r="B40" s="49" t="s">
        <v>85</v>
      </c>
      <c r="C40" s="21" t="s">
        <v>162</v>
      </c>
      <c r="D40" s="10" t="s">
        <v>2</v>
      </c>
      <c r="E40" s="9" t="s">
        <v>4</v>
      </c>
      <c r="F40" s="2" t="s">
        <v>63</v>
      </c>
      <c r="G40" s="3" t="s">
        <v>64</v>
      </c>
      <c r="H40" s="4" t="s">
        <v>37</v>
      </c>
      <c r="I40" s="39" t="s">
        <v>257</v>
      </c>
      <c r="J40" s="21" t="s">
        <v>5</v>
      </c>
      <c r="K40" s="29"/>
      <c r="L40" s="1">
        <v>1155983020301</v>
      </c>
      <c r="M40" s="40">
        <v>620008740</v>
      </c>
      <c r="N40" s="42" t="s">
        <v>190</v>
      </c>
      <c r="O40" s="42" t="s">
        <v>190</v>
      </c>
    </row>
    <row r="41" spans="1:15" ht="27" customHeight="1" x14ac:dyDescent="0.15">
      <c r="A41" s="43">
        <f t="shared" si="0"/>
        <v>20</v>
      </c>
      <c r="B41" s="49"/>
      <c r="C41" s="21" t="s">
        <v>168</v>
      </c>
      <c r="D41" s="10" t="s">
        <v>2</v>
      </c>
      <c r="E41" s="9" t="s">
        <v>6</v>
      </c>
      <c r="F41" s="2" t="s">
        <v>63</v>
      </c>
      <c r="G41" s="3" t="s">
        <v>64</v>
      </c>
      <c r="H41" s="4" t="s">
        <v>38</v>
      </c>
      <c r="I41" s="38"/>
      <c r="J41" s="21" t="s">
        <v>7</v>
      </c>
      <c r="K41" s="29"/>
      <c r="L41" s="1">
        <v>1155983020302</v>
      </c>
      <c r="M41" s="41"/>
      <c r="N41" s="43"/>
      <c r="O41" s="43"/>
    </row>
    <row r="42" spans="1:15" ht="27" customHeight="1" x14ac:dyDescent="0.15">
      <c r="A42" s="43">
        <f t="shared" si="0"/>
        <v>21</v>
      </c>
      <c r="B42" s="49"/>
      <c r="C42" s="21" t="s">
        <v>166</v>
      </c>
      <c r="D42" s="10" t="s">
        <v>2</v>
      </c>
      <c r="E42" s="9" t="s">
        <v>8</v>
      </c>
      <c r="F42" s="2" t="s">
        <v>63</v>
      </c>
      <c r="G42" s="3" t="s">
        <v>64</v>
      </c>
      <c r="H42" s="4" t="s">
        <v>39</v>
      </c>
      <c r="I42" s="21" t="s">
        <v>44</v>
      </c>
      <c r="J42" s="21" t="s">
        <v>9</v>
      </c>
      <c r="K42" s="29"/>
      <c r="L42" s="1">
        <v>1155983020201</v>
      </c>
      <c r="M42" s="44"/>
      <c r="N42" s="43"/>
      <c r="O42" s="43"/>
    </row>
    <row r="43" spans="1:15" ht="27" customHeight="1" x14ac:dyDescent="0.15">
      <c r="A43" s="39">
        <v>20</v>
      </c>
      <c r="B43" s="45" t="s">
        <v>86</v>
      </c>
      <c r="C43" s="21" t="s">
        <v>170</v>
      </c>
      <c r="D43" s="10" t="s">
        <v>2</v>
      </c>
      <c r="E43" s="9">
        <v>129037</v>
      </c>
      <c r="F43" s="2" t="s">
        <v>63</v>
      </c>
      <c r="G43" s="3" t="s">
        <v>64</v>
      </c>
      <c r="H43" s="4">
        <v>129037</v>
      </c>
      <c r="I43" s="34" t="s">
        <v>253</v>
      </c>
      <c r="J43" s="28" t="s">
        <v>22</v>
      </c>
      <c r="K43" s="21" t="s">
        <v>258</v>
      </c>
      <c r="L43" s="1">
        <v>1045901030901</v>
      </c>
      <c r="M43" s="40">
        <v>620459001</v>
      </c>
      <c r="N43" s="36" t="s">
        <v>189</v>
      </c>
      <c r="O43" s="36" t="s">
        <v>189</v>
      </c>
    </row>
    <row r="44" spans="1:15" ht="27" customHeight="1" x14ac:dyDescent="0.15">
      <c r="A44" s="37">
        <f t="shared" si="0"/>
        <v>21</v>
      </c>
      <c r="B44" s="58"/>
      <c r="C44" s="21" t="s">
        <v>171</v>
      </c>
      <c r="D44" s="10" t="s">
        <v>2</v>
      </c>
      <c r="E44" s="9">
        <v>129013</v>
      </c>
      <c r="F44" s="2" t="s">
        <v>63</v>
      </c>
      <c r="G44" s="3" t="s">
        <v>64</v>
      </c>
      <c r="H44" s="4">
        <v>129013</v>
      </c>
      <c r="I44" s="34" t="s">
        <v>254</v>
      </c>
      <c r="J44" s="28" t="s">
        <v>23</v>
      </c>
      <c r="K44" s="21" t="s">
        <v>259</v>
      </c>
      <c r="L44" s="1">
        <v>1045901031001</v>
      </c>
      <c r="M44" s="41"/>
      <c r="N44" s="37"/>
      <c r="O44" s="37"/>
    </row>
    <row r="45" spans="1:15" ht="27" customHeight="1" x14ac:dyDescent="0.15">
      <c r="A45" s="37">
        <f t="shared" si="0"/>
        <v>22</v>
      </c>
      <c r="B45" s="58"/>
      <c r="C45" s="21" t="s">
        <v>172</v>
      </c>
      <c r="D45" s="10" t="s">
        <v>2</v>
      </c>
      <c r="E45" s="9">
        <v>129020</v>
      </c>
      <c r="F45" s="2" t="s">
        <v>63</v>
      </c>
      <c r="G45" s="3" t="s">
        <v>64</v>
      </c>
      <c r="H45" s="4">
        <v>129020</v>
      </c>
      <c r="I45" s="34" t="s">
        <v>252</v>
      </c>
      <c r="J45" s="28" t="s">
        <v>24</v>
      </c>
      <c r="K45" s="29"/>
      <c r="L45" s="1">
        <v>1045901030801</v>
      </c>
      <c r="M45" s="41"/>
      <c r="N45" s="37"/>
      <c r="O45" s="37"/>
    </row>
    <row r="46" spans="1:15" ht="27" customHeight="1" x14ac:dyDescent="0.15">
      <c r="A46" s="37">
        <f t="shared" si="0"/>
        <v>23</v>
      </c>
      <c r="B46" s="58"/>
      <c r="C46" s="21" t="s">
        <v>173</v>
      </c>
      <c r="D46" s="10" t="s">
        <v>2</v>
      </c>
      <c r="E46" s="9">
        <v>129105</v>
      </c>
      <c r="F46" s="2" t="s">
        <v>63</v>
      </c>
      <c r="G46" s="3" t="s">
        <v>64</v>
      </c>
      <c r="H46" s="4">
        <v>129105</v>
      </c>
      <c r="I46" s="47" t="s">
        <v>45</v>
      </c>
      <c r="J46" s="28" t="s">
        <v>25</v>
      </c>
      <c r="K46" s="29"/>
      <c r="L46" s="1">
        <v>1045901030401</v>
      </c>
      <c r="M46" s="41"/>
      <c r="N46" s="37"/>
      <c r="O46" s="37"/>
    </row>
    <row r="47" spans="1:15" ht="27" customHeight="1" x14ac:dyDescent="0.15">
      <c r="A47" s="37">
        <f t="shared" si="0"/>
        <v>24</v>
      </c>
      <c r="B47" s="58"/>
      <c r="C47" s="21" t="s">
        <v>174</v>
      </c>
      <c r="D47" s="10" t="s">
        <v>2</v>
      </c>
      <c r="E47" s="9">
        <v>129112</v>
      </c>
      <c r="F47" s="2" t="s">
        <v>63</v>
      </c>
      <c r="G47" s="3" t="s">
        <v>64</v>
      </c>
      <c r="H47" s="4">
        <v>129112</v>
      </c>
      <c r="I47" s="52"/>
      <c r="J47" s="28" t="s">
        <v>26</v>
      </c>
      <c r="K47" s="29"/>
      <c r="L47" s="1">
        <v>1045901030501</v>
      </c>
      <c r="M47" s="41"/>
      <c r="N47" s="37"/>
      <c r="O47" s="37"/>
    </row>
    <row r="48" spans="1:15" ht="27" customHeight="1" x14ac:dyDescent="0.15">
      <c r="A48" s="21">
        <v>21</v>
      </c>
      <c r="B48" s="26" t="s">
        <v>126</v>
      </c>
      <c r="C48" s="21" t="s">
        <v>162</v>
      </c>
      <c r="D48" s="10" t="s">
        <v>88</v>
      </c>
      <c r="E48" s="9">
        <v>159010</v>
      </c>
      <c r="F48" s="2" t="s">
        <v>1</v>
      </c>
      <c r="G48" s="3" t="s">
        <v>2</v>
      </c>
      <c r="H48" s="9">
        <v>159010</v>
      </c>
      <c r="I48" s="28" t="s">
        <v>127</v>
      </c>
      <c r="J48" s="28" t="s">
        <v>128</v>
      </c>
      <c r="K48" s="29"/>
      <c r="L48" s="1" t="s">
        <v>140</v>
      </c>
      <c r="M48" s="1">
        <v>622665501</v>
      </c>
      <c r="N48" s="27" t="s">
        <v>193</v>
      </c>
      <c r="O48" s="27" t="s">
        <v>193</v>
      </c>
    </row>
    <row r="49" spans="1:15" ht="27" customHeight="1" x14ac:dyDescent="0.15">
      <c r="A49" s="39">
        <v>22</v>
      </c>
      <c r="B49" s="45" t="s">
        <v>129</v>
      </c>
      <c r="C49" s="21" t="s">
        <v>162</v>
      </c>
      <c r="D49" s="10" t="s">
        <v>88</v>
      </c>
      <c r="E49" s="9">
        <v>160016</v>
      </c>
      <c r="F49" s="2" t="s">
        <v>1</v>
      </c>
      <c r="G49" s="3" t="s">
        <v>2</v>
      </c>
      <c r="H49" s="9">
        <v>160016</v>
      </c>
      <c r="I49" s="47" t="s">
        <v>132</v>
      </c>
      <c r="J49" s="28" t="s">
        <v>130</v>
      </c>
      <c r="K49" s="29"/>
      <c r="L49" s="1" t="s">
        <v>141</v>
      </c>
      <c r="M49" s="40">
        <v>622665601</v>
      </c>
      <c r="N49" s="50" t="s">
        <v>194</v>
      </c>
      <c r="O49" s="50" t="s">
        <v>194</v>
      </c>
    </row>
    <row r="50" spans="1:15" ht="27" customHeight="1" x14ac:dyDescent="0.15">
      <c r="A50" s="38">
        <f t="shared" si="0"/>
        <v>23</v>
      </c>
      <c r="B50" s="46"/>
      <c r="C50" s="21" t="s">
        <v>163</v>
      </c>
      <c r="D50" s="10" t="s">
        <v>88</v>
      </c>
      <c r="E50" s="9">
        <v>160023</v>
      </c>
      <c r="F50" s="2" t="s">
        <v>1</v>
      </c>
      <c r="G50" s="3" t="s">
        <v>2</v>
      </c>
      <c r="H50" s="9">
        <v>160023</v>
      </c>
      <c r="I50" s="48"/>
      <c r="J50" s="28" t="s">
        <v>131</v>
      </c>
      <c r="K50" s="29"/>
      <c r="L50" s="1" t="s">
        <v>142</v>
      </c>
      <c r="M50" s="44"/>
      <c r="N50" s="51"/>
      <c r="O50" s="51"/>
    </row>
    <row r="51" spans="1:15" ht="27" customHeight="1" x14ac:dyDescent="0.15">
      <c r="A51" s="43">
        <v>23</v>
      </c>
      <c r="B51" s="49" t="s">
        <v>204</v>
      </c>
      <c r="C51" s="21" t="s">
        <v>162</v>
      </c>
      <c r="D51" s="10" t="s">
        <v>88</v>
      </c>
      <c r="E51" s="9" t="s">
        <v>205</v>
      </c>
      <c r="F51" s="2" t="s">
        <v>90</v>
      </c>
      <c r="G51" s="3" t="s">
        <v>88</v>
      </c>
      <c r="H51" s="4" t="s">
        <v>205</v>
      </c>
      <c r="I51" s="39" t="s">
        <v>206</v>
      </c>
      <c r="J51" s="21" t="s">
        <v>207</v>
      </c>
      <c r="K51" s="29"/>
      <c r="L51" s="1" t="s">
        <v>210</v>
      </c>
      <c r="M51" s="40" t="s">
        <v>214</v>
      </c>
      <c r="N51" s="42" t="s">
        <v>251</v>
      </c>
      <c r="O51" s="42" t="s">
        <v>217</v>
      </c>
    </row>
    <row r="52" spans="1:15" ht="27" customHeight="1" x14ac:dyDescent="0.15">
      <c r="A52" s="43">
        <f t="shared" si="0"/>
        <v>24</v>
      </c>
      <c r="B52" s="49"/>
      <c r="C52" s="21" t="s">
        <v>168</v>
      </c>
      <c r="D52" s="10" t="s">
        <v>88</v>
      </c>
      <c r="E52" s="9" t="s">
        <v>208</v>
      </c>
      <c r="F52" s="2" t="s">
        <v>90</v>
      </c>
      <c r="G52" s="3" t="s">
        <v>88</v>
      </c>
      <c r="H52" s="4" t="s">
        <v>208</v>
      </c>
      <c r="I52" s="38"/>
      <c r="J52" s="21" t="s">
        <v>209</v>
      </c>
      <c r="K52" s="29"/>
      <c r="L52" s="1" t="s">
        <v>211</v>
      </c>
      <c r="M52" s="44" t="s">
        <v>214</v>
      </c>
      <c r="N52" s="43"/>
      <c r="O52" s="43"/>
    </row>
    <row r="53" spans="1:15" ht="27" customHeight="1" x14ac:dyDescent="0.15">
      <c r="A53" s="21">
        <v>24</v>
      </c>
      <c r="B53" s="26" t="s">
        <v>133</v>
      </c>
      <c r="C53" s="21" t="s">
        <v>162</v>
      </c>
      <c r="D53" s="10" t="s">
        <v>88</v>
      </c>
      <c r="E53" s="9">
        <v>161013</v>
      </c>
      <c r="F53" s="2" t="s">
        <v>1</v>
      </c>
      <c r="G53" s="3" t="s">
        <v>2</v>
      </c>
      <c r="H53" s="9">
        <v>161013</v>
      </c>
      <c r="I53" s="28" t="s">
        <v>135</v>
      </c>
      <c r="J53" s="28" t="s">
        <v>136</v>
      </c>
      <c r="K53" s="29"/>
      <c r="L53" s="1" t="s">
        <v>143</v>
      </c>
      <c r="M53" s="1" t="s">
        <v>146</v>
      </c>
      <c r="N53" s="27" t="s">
        <v>179</v>
      </c>
      <c r="O53" s="27" t="s">
        <v>179</v>
      </c>
    </row>
    <row r="54" spans="1:15" ht="27" customHeight="1" x14ac:dyDescent="0.15">
      <c r="A54" s="39">
        <v>25</v>
      </c>
      <c r="B54" s="45" t="s">
        <v>134</v>
      </c>
      <c r="C54" s="21" t="s">
        <v>162</v>
      </c>
      <c r="D54" s="10" t="s">
        <v>88</v>
      </c>
      <c r="E54" s="9">
        <v>162010</v>
      </c>
      <c r="F54" s="2" t="s">
        <v>1</v>
      </c>
      <c r="G54" s="3" t="s">
        <v>2</v>
      </c>
      <c r="H54" s="9">
        <v>162010</v>
      </c>
      <c r="I54" s="47" t="s">
        <v>139</v>
      </c>
      <c r="J54" s="28" t="s">
        <v>137</v>
      </c>
      <c r="K54" s="29"/>
      <c r="L54" s="1" t="s">
        <v>144</v>
      </c>
      <c r="M54" s="40" t="s">
        <v>147</v>
      </c>
      <c r="N54" s="50" t="s">
        <v>180</v>
      </c>
      <c r="O54" s="50" t="s">
        <v>180</v>
      </c>
    </row>
    <row r="55" spans="1:15" ht="27" customHeight="1" x14ac:dyDescent="0.15">
      <c r="A55" s="38">
        <f t="shared" si="0"/>
        <v>26</v>
      </c>
      <c r="B55" s="46"/>
      <c r="C55" s="21" t="s">
        <v>163</v>
      </c>
      <c r="D55" s="10" t="s">
        <v>88</v>
      </c>
      <c r="E55" s="9">
        <v>162027</v>
      </c>
      <c r="F55" s="2" t="s">
        <v>1</v>
      </c>
      <c r="G55" s="3" t="s">
        <v>2</v>
      </c>
      <c r="H55" s="9">
        <v>162027</v>
      </c>
      <c r="I55" s="48"/>
      <c r="J55" s="28" t="s">
        <v>138</v>
      </c>
      <c r="K55" s="29"/>
      <c r="L55" s="1" t="s">
        <v>145</v>
      </c>
      <c r="M55" s="44"/>
      <c r="N55" s="51"/>
      <c r="O55" s="51"/>
    </row>
  </sheetData>
  <mergeCells count="97">
    <mergeCell ref="B49:B50"/>
    <mergeCell ref="A49:A50"/>
    <mergeCell ref="B43:B47"/>
    <mergeCell ref="B32:B33"/>
    <mergeCell ref="B37:B39"/>
    <mergeCell ref="A43:A47"/>
    <mergeCell ref="A34:A36"/>
    <mergeCell ref="A37:A39"/>
    <mergeCell ref="A40:A42"/>
    <mergeCell ref="B40:B42"/>
    <mergeCell ref="O54:O55"/>
    <mergeCell ref="O21:O23"/>
    <mergeCell ref="O29:O31"/>
    <mergeCell ref="O32:O33"/>
    <mergeCell ref="O34:O36"/>
    <mergeCell ref="O37:O39"/>
    <mergeCell ref="O40:O42"/>
    <mergeCell ref="O43:O47"/>
    <mergeCell ref="O49:O50"/>
    <mergeCell ref="O51:O52"/>
    <mergeCell ref="O24:O25"/>
    <mergeCell ref="O26:O27"/>
    <mergeCell ref="B8:B11"/>
    <mergeCell ref="A21:A23"/>
    <mergeCell ref="B18:B20"/>
    <mergeCell ref="A18:A20"/>
    <mergeCell ref="B21:B23"/>
    <mergeCell ref="A8:A11"/>
    <mergeCell ref="A15:A17"/>
    <mergeCell ref="B15:B17"/>
    <mergeCell ref="N21:N23"/>
    <mergeCell ref="N29:N31"/>
    <mergeCell ref="I29:I30"/>
    <mergeCell ref="O5:O6"/>
    <mergeCell ref="N8:N11"/>
    <mergeCell ref="M21:M23"/>
    <mergeCell ref="O8:O11"/>
    <mergeCell ref="O15:O17"/>
    <mergeCell ref="O18:O20"/>
    <mergeCell ref="I21:I22"/>
    <mergeCell ref="M29:M31"/>
    <mergeCell ref="N18:N20"/>
    <mergeCell ref="M8:M11"/>
    <mergeCell ref="N15:N17"/>
    <mergeCell ref="I5:I6"/>
    <mergeCell ref="M5:M6"/>
    <mergeCell ref="A5:A6"/>
    <mergeCell ref="B5:B6"/>
    <mergeCell ref="B34:B36"/>
    <mergeCell ref="N24:N25"/>
    <mergeCell ref="M24:M25"/>
    <mergeCell ref="I24:I25"/>
    <mergeCell ref="B24:B25"/>
    <mergeCell ref="A24:A25"/>
    <mergeCell ref="A26:A27"/>
    <mergeCell ref="B26:B27"/>
    <mergeCell ref="I26:I27"/>
    <mergeCell ref="M26:M27"/>
    <mergeCell ref="N26:N27"/>
    <mergeCell ref="A29:A31"/>
    <mergeCell ref="B29:B31"/>
    <mergeCell ref="A32:A33"/>
    <mergeCell ref="N5:N6"/>
    <mergeCell ref="F2:H2"/>
    <mergeCell ref="D2:E2"/>
    <mergeCell ref="M18:M20"/>
    <mergeCell ref="I18:I19"/>
    <mergeCell ref="I15:I16"/>
    <mergeCell ref="M15:M17"/>
    <mergeCell ref="M54:M55"/>
    <mergeCell ref="M51:M52"/>
    <mergeCell ref="N54:N55"/>
    <mergeCell ref="N51:N52"/>
    <mergeCell ref="I46:I47"/>
    <mergeCell ref="M49:M50"/>
    <mergeCell ref="I49:I50"/>
    <mergeCell ref="N49:N50"/>
    <mergeCell ref="M43:M47"/>
    <mergeCell ref="N43:N47"/>
    <mergeCell ref="A54:A55"/>
    <mergeCell ref="B54:B55"/>
    <mergeCell ref="I54:I55"/>
    <mergeCell ref="I51:I52"/>
    <mergeCell ref="B51:B52"/>
    <mergeCell ref="A51:A52"/>
    <mergeCell ref="N34:N36"/>
    <mergeCell ref="I32:I33"/>
    <mergeCell ref="M32:M33"/>
    <mergeCell ref="N32:N33"/>
    <mergeCell ref="N40:N42"/>
    <mergeCell ref="N37:N39"/>
    <mergeCell ref="I37:I38"/>
    <mergeCell ref="M40:M42"/>
    <mergeCell ref="M34:M36"/>
    <mergeCell ref="M37:M39"/>
    <mergeCell ref="I40:I41"/>
    <mergeCell ref="I34:I35"/>
  </mergeCells>
  <phoneticPr fontId="2"/>
  <printOptions horizontalCentered="1"/>
  <pageMargins left="0.19685039370078741" right="0.19685039370078741" top="0.39370078740157483" bottom="0.39370078740157483" header="0" footer="0"/>
  <pageSetup paperSize="9" scale="63" fitToHeight="0" orientation="landscape" r:id="rId1"/>
  <headerFooter alignWithMargins="0">
    <oddFooter>&amp;P / &amp;N ページ</oddFooter>
  </headerFooter>
  <rowBreaks count="1" manualBreakCount="1">
    <brk id="31" max="14" man="1"/>
  </rowBreaks>
  <ignoredErrors>
    <ignoredError sqref="M50:M51 M53:M55 D53:H55 D51:J52 L48:L55 L5:L6 L29:L33 M5 L28:M28 L15:L27 D15:H33 D3:H7 M13:M14 L13:L14 D13:H14 D34:H50 D8:H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寿製薬　製品コード一覧表</vt:lpstr>
      <vt:lpstr>'寿製薬　製品コード一覧表'!Print_Area</vt:lpstr>
      <vt:lpstr>'寿製薬　製品コード一覧表'!Print_Titles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y-kanda</cp:lastModifiedBy>
  <cp:lastPrinted>2024-06-14T01:46:03Z</cp:lastPrinted>
  <dcterms:created xsi:type="dcterms:W3CDTF">2016-04-17T23:14:21Z</dcterms:created>
  <dcterms:modified xsi:type="dcterms:W3CDTF">2026-06-29T05:05:13Z</dcterms:modified>
</cp:coreProperties>
</file>